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ca\Serwis aparatury - przetarg\ROK 2026\Wagi - legalizacja\"/>
    </mc:Choice>
  </mc:AlternateContent>
  <xr:revisionPtr revIDLastSave="0" documentId="13_ncr:1_{F0391245-9DC7-4254-BFC0-03EC0C47A1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_1" sheetId="1" r:id="rId1"/>
  </sheets>
  <definedNames>
    <definedName name="_xlnm.Print_Area" localSheetId="0">Pakiet_1!$A$1:$I$54</definedName>
  </definedNames>
  <calcPr calcId="181029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<sst xmlns="http://schemas.openxmlformats.org/spreadsheetml/2006/main" count="125" uniqueCount="81">
  <si>
    <t>Lp.</t>
  </si>
  <si>
    <t>Producent</t>
  </si>
  <si>
    <t>Numer fabryczny</t>
  </si>
  <si>
    <t>Suma</t>
  </si>
  <si>
    <t>Formularz cenowy</t>
  </si>
  <si>
    <t>Miejscowość</t>
  </si>
  <si>
    <t>…......................................................................................................</t>
  </si>
  <si>
    <t xml:space="preserve">pieczątka i podpis osoby uprawnionej do składana ośwaidczeń woli 
w imieniu Wykonawcy </t>
  </si>
  <si>
    <t>Wartość brutto
[ zł ]</t>
  </si>
  <si>
    <t>PARAMETR WYMAGANY</t>
  </si>
  <si>
    <t>tak</t>
  </si>
  <si>
    <t>*jeżeli wybór oferty będzie prowadził do powstania u zamawiajacego obowiazku podatkowego, zgodnie z przepisami o podatku od towarów i usług, należy podać cenę netto</t>
  </si>
  <si>
    <t>Podtaek* VAT 
[ %]</t>
  </si>
  <si>
    <t>Wartośc* podatku VAT 
[ zł ]</t>
  </si>
  <si>
    <t>SUMA WARTOŚĆ BRUTTO *[ ZŁ ]</t>
  </si>
  <si>
    <t>………………………….….............................dnia…......................................</t>
  </si>
  <si>
    <t>Pakiet nr 1 - Legalizacja wag</t>
  </si>
  <si>
    <t>Nr zapytania: 029/ZP/APM/2026 r.</t>
  </si>
  <si>
    <t>Załącznik nr 1</t>
  </si>
  <si>
    <t>Data ważności legalizacji</t>
  </si>
  <si>
    <t>Cena* netto za jeden przegląd i legalizację
[ zł ]</t>
  </si>
  <si>
    <t xml:space="preserve">Waga laboratoryjna XS 2002 S/M </t>
  </si>
  <si>
    <t>B642180871</t>
  </si>
  <si>
    <t>B627721737</t>
  </si>
  <si>
    <t>B627721758</t>
  </si>
  <si>
    <t>Waga WPT 60/150 OW</t>
  </si>
  <si>
    <t>Waga WPT 150</t>
  </si>
  <si>
    <t>Waga WPT 10/20D</t>
  </si>
  <si>
    <t>Waga WPT 100/200 OW</t>
  </si>
  <si>
    <t>Inkubator noworodkowy Panda (Wbudowana waga nr P157033F)</t>
  </si>
  <si>
    <t>Inkubator noworodkowy Panda (Wbudowana waga nr P157032F)</t>
  </si>
  <si>
    <t>Inkubator noworodkowy GIRAFFE (Wbudowana waga nr G15278G)</t>
  </si>
  <si>
    <t>Inkubator noworodkowy GIRAFFE (Wbudowana waga nr G174563H)</t>
  </si>
  <si>
    <t>B627721739</t>
  </si>
  <si>
    <t>B642183722</t>
  </si>
  <si>
    <t>235769/08</t>
  </si>
  <si>
    <t>122443/04</t>
  </si>
  <si>
    <t>182477/07</t>
  </si>
  <si>
    <t>182073/07</t>
  </si>
  <si>
    <t>320769/11</t>
  </si>
  <si>
    <t>321496/11</t>
  </si>
  <si>
    <t>321498/11</t>
  </si>
  <si>
    <t>334601/11</t>
  </si>
  <si>
    <t>PBWW62602/P157033F</t>
  </si>
  <si>
    <t>PBWW62603/P157032F</t>
  </si>
  <si>
    <t>TAAW63068/G15278G</t>
  </si>
  <si>
    <t>TAAX 62551/G174563H</t>
  </si>
  <si>
    <t>Inkubator noworodkowy Atom Air Incu I (Waga elektroniczna nieautomatyczna C1831164T)</t>
  </si>
  <si>
    <t>Stanowisko do resuscytacji noworodka SRN-10                    (Wbudowana waga Radwag WPT)</t>
  </si>
  <si>
    <t>Waga laboratoryjna PS 210/C/2</t>
  </si>
  <si>
    <t>Waga DP3800</t>
  </si>
  <si>
    <t>190600324/ C1831164T</t>
  </si>
  <si>
    <t>17-304/411700/13</t>
  </si>
  <si>
    <t>404840/13</t>
  </si>
  <si>
    <t>334602/11</t>
  </si>
  <si>
    <t>385990/13</t>
  </si>
  <si>
    <t>404178/13</t>
  </si>
  <si>
    <t>342859/11</t>
  </si>
  <si>
    <t>Mettler</t>
  </si>
  <si>
    <t>Waga laboratoryjna PA213CM/1</t>
  </si>
  <si>
    <t>Ohaus</t>
  </si>
  <si>
    <t>Waga 799</t>
  </si>
  <si>
    <t>Nazwa i typ</t>
  </si>
  <si>
    <t>Seca</t>
  </si>
  <si>
    <t>Waga 834</t>
  </si>
  <si>
    <t>Waga laboratoryjna PA2102CM/1</t>
  </si>
  <si>
    <t>Radwag</t>
  </si>
  <si>
    <t>Waga laboratoryjna AG 2000 C</t>
  </si>
  <si>
    <t>AXIS</t>
  </si>
  <si>
    <t>OHMEDA MEDICAL</t>
  </si>
  <si>
    <t>Waga 9567021289</t>
  </si>
  <si>
    <t>Mardsen</t>
  </si>
  <si>
    <t>Waga 7997021309</t>
  </si>
  <si>
    <t>Wykonywanie przeglądów i legalizacji wag</t>
  </si>
  <si>
    <t>Wykonawca musi realizować przedmiot zamówienia zgodnie z zaleceniami producentów sprzętu, aktualnymi przepisami prawa oraz złożoną ofertą.</t>
  </si>
  <si>
    <t>Wykonawca realizuje zadania przy użyciu własnej aparatury kontrolnej, pomiarowej, narzędzi oraz materiałów.</t>
  </si>
  <si>
    <t>Używana aparatura kontrolna i pomiarowa musi posiadać aktualne świadectwa legalizacji lub sprawdzenia.</t>
  </si>
  <si>
    <t xml:space="preserve">Koszty związane z realziacją Przedmiotu Zapytania Ofertowego w tym m.in koszty dojazdu, transportu w celu wykonania przeglądu i legalizacji w cenie oferty. </t>
  </si>
  <si>
    <t>Wykonawca ma obowiązek prowadzenia dokumentacji wykonanych legalizacji, w tym rejestrowania dat, opisu czynności oraz uwag.
Potwierdzenie usługi: Każdorazowe wykonanie czynności legalizacji musi zostać potwierdzone raportem, podpisanym przez upoważnionego przedstawiciela Zamawiającego.</t>
  </si>
  <si>
    <t>W przypadku konieczności wycofania urządzenia z eksploatacji, Wykonawca zobowiązany jest wystawić pisemne orzeczenie techniczne (bez dodatkowych kosztów), które będzie podstawą do kasacji środka trwałego.</t>
  </si>
  <si>
    <t xml:space="preserve">Oświadczamy, że oferujemy realizację przeglądów i legalizacji zgodnie z wymaganym zakresem czynności, szczegółowo opisanym powyżej.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</si>
</sst>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86" formatCode="00000000000"/>
    <numFmt numFmtId="187" formatCode="mm/yyyy"/>
  </numFmts>
  <fonts count="19">
    <font>
      <sz val="11"/>
      <color indexed="8"/>
      <name val="Calibri"/>
      <family val="2"/>
      <scheme val="minor"/>
    </font>
    <font>
      <sz val="11"/>
      <color theme="1"/>
      <name val="Garamond"/>
      <family val="1"/>
      <charset val="238"/>
    </font>
    <font>
      <sz val="10"/>
      <name val="Garamond"/>
      <family val="1"/>
      <charset val="238"/>
    </font>
    <font>
      <sz val="11"/>
      <name val="Garamond"/>
      <family val="1"/>
      <charset val="238"/>
    </font>
    <font>
      <i/>
      <sz val="11"/>
      <name val="Garamond"/>
      <family val="1"/>
      <charset val="238"/>
    </font>
    <font>
      <sz val="11"/>
      <color indexed="8"/>
      <name val="Garmo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sz val="11"/>
      <name val="Garamond"/>
      <family val="1"/>
      <charset val="238"/>
    </font>
    <font>
      <i/>
      <sz val="11"/>
      <color indexed="8"/>
      <name val="Garamond"/>
      <family val="1"/>
      <charset val="238"/>
    </font>
    <font>
      <b/>
      <sz val="10"/>
      <color theme="4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Garamond"/>
      <family val="1"/>
      <charset val="238"/>
    </font>
    <font>
      <sz val="11"/>
      <name val="Garamond"/>
    </font>
    <font>
      <b/>
      <sz val="11"/>
      <name val="Garamond"/>
    </font>
    <font>
      <sz val="11"/>
      <color theme="1"/>
      <name val="Garamond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0">
    <xf numFmtId="0" fontId="0" fillId="0" borderId="0" xfId="0"/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164" fontId="9" fillId="0" borderId="0" xfId="0" applyNumberFormat="1" applyFont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164" fontId="11" fillId="4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15" fillId="4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1" applyFont="1" applyBorder="1" applyAlignment="1" applyProtection="1">
      <alignment horizontal="left" vertical="top" wrapText="1"/>
      <protection locked="0"/>
    </xf>
    <xf numFmtId="0" fontId="2" fillId="0" borderId="7" xfId="0" applyFont="1" applyBorder="1"/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164" fontId="17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NumberFormat="1" applyFont="1" applyFill="1" applyBorder="1" applyAlignment="1">
      <alignment horizontal="center" vertical="center"/>
    </xf>
    <xf numFmtId="186" fontId="3" fillId="4" borderId="7" xfId="0" applyNumberFormat="1" applyFont="1" applyFill="1" applyBorder="1" applyAlignment="1">
      <alignment horizontal="center" vertical="center"/>
    </xf>
    <xf numFmtId="186" fontId="16" fillId="4" borderId="5" xfId="0" applyNumberFormat="1" applyFont="1" applyFill="1" applyBorder="1" applyAlignment="1">
      <alignment horizontal="center" vertical="center"/>
    </xf>
    <xf numFmtId="186" fontId="3" fillId="4" borderId="5" xfId="0" applyNumberFormat="1" applyFont="1" applyFill="1" applyBorder="1" applyAlignment="1">
      <alignment horizontal="center" vertical="center"/>
    </xf>
    <xf numFmtId="187" fontId="1" fillId="4" borderId="7" xfId="0" quotePrefix="1" applyNumberFormat="1" applyFont="1" applyFill="1" applyBorder="1" applyAlignment="1">
      <alignment horizontal="center" vertical="center"/>
    </xf>
    <xf numFmtId="187" fontId="18" fillId="4" borderId="6" xfId="0" quotePrefix="1" applyNumberFormat="1" applyFont="1" applyFill="1" applyBorder="1" applyAlignment="1">
      <alignment horizontal="center" vertical="center"/>
    </xf>
    <xf numFmtId="187" fontId="1" fillId="4" borderId="6" xfId="0" quotePrefix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24"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87" formatCode="mm/yyyy"/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86" formatCode="0000000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6:I40" totalsRowCount="1" headerRowDxfId="23" dataDxfId="21" totalsRowDxfId="19" headerRowBorderDxfId="22" tableBorderDxfId="20" totalsRowBorderDxfId="18">
  <tableColumns count="9">
    <tableColumn id="1" xr3:uid="{00000000-0010-0000-0000-000001000000}" name="Lp." dataDxfId="17" totalsRowDxfId="9"/>
    <tableColumn id="2" xr3:uid="{00000000-0010-0000-0000-000002000000}" name="Nazwa i typ" dataDxfId="16" totalsRowDxfId="8"/>
    <tableColumn id="3" xr3:uid="{00000000-0010-0000-0000-000003000000}" name="Producent" dataDxfId="15" totalsRowDxfId="7"/>
    <tableColumn id="5" xr3:uid="{00000000-0010-0000-0000-000005000000}" name="Numer fabryczny" dataDxfId="14" totalsRowDxfId="6"/>
    <tableColumn id="7" xr3:uid="{00000000-0010-0000-0000-000007000000}" name="Data ważności legalizacji" totalsRowLabel="Suma" dataDxfId="13" totalsRowDxfId="5"/>
    <tableColumn id="8" xr3:uid="{00000000-0010-0000-0000-000008000000}" name="Cena* netto za jeden przegląd i legalizację_x000a_[ zł ]" dataDxfId="12" totalsRowDxfId="4"/>
    <tableColumn id="4" xr3:uid="{00000000-0010-0000-0000-000004000000}" name="Podtaek* VAT _x000a_[ %]" totalsRowDxfId="3"/>
    <tableColumn id="9" xr3:uid="{00000000-0010-0000-0000-000009000000}" name="Wartośc* podatku VAT _x000a_[ zł ]" dataDxfId="11" totalsRowDxfId="2"/>
    <tableColumn id="10" xr3:uid="{00000000-0010-0000-0000-00000A000000}" name="Wartość brutto_x000a_[ zł ]" dataDxfId="10" totalsRowDxfId="1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4"/>
  <sheetViews>
    <sheetView tabSelected="1" view="pageBreakPreview" zoomScale="115" zoomScaleNormal="100" zoomScaleSheetLayoutView="115" workbookViewId="0">
      <selection activeCell="B47" sqref="B47:H47"/>
    </sheetView>
  </sheetViews>
  <sheetFormatPr defaultRowHeight="14.25"/>
  <cols>
    <col min="1" max="1" width="4.140625" style="4" bestFit="1" customWidth="1"/>
    <col min="2" max="2" width="40.5703125" style="4" customWidth="1" collapsed="1"/>
    <col min="3" max="3" width="14.28515625" style="4" customWidth="1" collapsed="1"/>
    <col min="4" max="4" width="22.5703125" style="4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9" ht="15">
      <c r="A1" s="36" t="s">
        <v>17</v>
      </c>
      <c r="B1" s="36"/>
      <c r="I1" s="15" t="s">
        <v>18</v>
      </c>
    </row>
    <row r="2" spans="1:9" ht="15">
      <c r="A2" s="36" t="s">
        <v>16</v>
      </c>
      <c r="B2" s="36"/>
      <c r="C2" s="6"/>
      <c r="D2" s="6"/>
      <c r="E2" s="6"/>
      <c r="F2" s="6"/>
      <c r="G2" s="6"/>
      <c r="H2" s="6"/>
      <c r="I2" s="11"/>
    </row>
    <row r="3" spans="1:9" ht="15">
      <c r="A3" s="14"/>
      <c r="B3" s="14"/>
      <c r="C3" s="6"/>
      <c r="D3" s="6"/>
      <c r="E3" s="6"/>
      <c r="F3" s="37" t="s">
        <v>14</v>
      </c>
      <c r="G3" s="38"/>
      <c r="H3" s="39">
        <f>Tabela1[[#Totals],[Wartość brutto
'[ zł ']]]</f>
        <v>0</v>
      </c>
      <c r="I3" s="40"/>
    </row>
    <row r="4" spans="1:9" ht="15">
      <c r="A4" s="14"/>
      <c r="B4" s="14"/>
      <c r="C4" s="6"/>
      <c r="D4" s="6"/>
      <c r="E4" s="6"/>
      <c r="F4" s="6"/>
      <c r="G4" s="6"/>
      <c r="H4" s="6"/>
      <c r="I4" s="6"/>
    </row>
    <row r="5" spans="1:9" ht="15">
      <c r="A5" s="35" t="s">
        <v>4</v>
      </c>
      <c r="B5" s="35"/>
      <c r="C5" s="35"/>
      <c r="D5" s="35"/>
      <c r="E5" s="35"/>
      <c r="F5" s="35"/>
      <c r="G5" s="35"/>
      <c r="H5" s="35"/>
      <c r="I5" s="35"/>
    </row>
    <row r="6" spans="1:9" ht="57.75" customHeight="1">
      <c r="A6" s="7" t="s">
        <v>0</v>
      </c>
      <c r="B6" s="8" t="s">
        <v>62</v>
      </c>
      <c r="C6" s="8" t="s">
        <v>1</v>
      </c>
      <c r="D6" s="8" t="s">
        <v>2</v>
      </c>
      <c r="E6" s="9" t="s">
        <v>19</v>
      </c>
      <c r="F6" s="10" t="s">
        <v>20</v>
      </c>
      <c r="G6" s="10" t="s">
        <v>12</v>
      </c>
      <c r="H6" s="10" t="s">
        <v>13</v>
      </c>
      <c r="I6" s="16" t="s">
        <v>8</v>
      </c>
    </row>
    <row r="7" spans="1:9" ht="16.5" customHeight="1">
      <c r="A7" s="28">
        <v>1</v>
      </c>
      <c r="B7" s="60" t="s">
        <v>21</v>
      </c>
      <c r="C7" s="26" t="s">
        <v>58</v>
      </c>
      <c r="D7" s="64" t="s">
        <v>22</v>
      </c>
      <c r="E7" s="67">
        <v>46076</v>
      </c>
      <c r="F7" s="26"/>
      <c r="G7" s="26"/>
      <c r="H7" s="29"/>
      <c r="I7" s="30"/>
    </row>
    <row r="8" spans="1:9" ht="16.5" customHeight="1">
      <c r="A8" s="53">
        <v>2</v>
      </c>
      <c r="B8" s="62" t="s">
        <v>59</v>
      </c>
      <c r="C8" s="33" t="s">
        <v>60</v>
      </c>
      <c r="D8" s="66" t="s">
        <v>23</v>
      </c>
      <c r="E8" s="68">
        <v>46076</v>
      </c>
      <c r="F8" s="54"/>
      <c r="G8" s="26"/>
      <c r="H8" s="55"/>
      <c r="I8" s="56"/>
    </row>
    <row r="9" spans="1:9" ht="16.5" customHeight="1">
      <c r="A9" s="28">
        <v>3</v>
      </c>
      <c r="B9" s="62" t="s">
        <v>59</v>
      </c>
      <c r="C9" s="33" t="s">
        <v>60</v>
      </c>
      <c r="D9" s="65" t="s">
        <v>24</v>
      </c>
      <c r="E9" s="68">
        <v>46076</v>
      </c>
      <c r="F9" s="54"/>
      <c r="G9" s="26"/>
      <c r="H9" s="55"/>
      <c r="I9" s="56"/>
    </row>
    <row r="10" spans="1:9" ht="16.5" customHeight="1">
      <c r="A10" s="53">
        <v>4</v>
      </c>
      <c r="B10" s="62" t="s">
        <v>61</v>
      </c>
      <c r="C10" s="33" t="s">
        <v>63</v>
      </c>
      <c r="D10" s="65">
        <v>10000000814621</v>
      </c>
      <c r="E10" s="68">
        <v>46076</v>
      </c>
      <c r="F10" s="54"/>
      <c r="G10" s="26"/>
      <c r="H10" s="55"/>
      <c r="I10" s="56"/>
    </row>
    <row r="11" spans="1:9" ht="16.5" customHeight="1">
      <c r="A11" s="28">
        <v>5</v>
      </c>
      <c r="B11" s="62" t="s">
        <v>64</v>
      </c>
      <c r="C11" s="33" t="s">
        <v>63</v>
      </c>
      <c r="D11" s="65">
        <v>10000000426404</v>
      </c>
      <c r="E11" s="68">
        <v>46063</v>
      </c>
      <c r="F11" s="54"/>
      <c r="G11" s="26"/>
      <c r="H11" s="55"/>
      <c r="I11" s="56"/>
    </row>
    <row r="12" spans="1:9" ht="16.5" customHeight="1">
      <c r="A12" s="53">
        <v>6</v>
      </c>
      <c r="B12" s="62" t="s">
        <v>64</v>
      </c>
      <c r="C12" s="33" t="s">
        <v>63</v>
      </c>
      <c r="D12" s="65">
        <v>10000000426407</v>
      </c>
      <c r="E12" s="68">
        <v>46063</v>
      </c>
      <c r="F12" s="54"/>
      <c r="G12" s="26"/>
      <c r="H12" s="55"/>
      <c r="I12" s="56"/>
    </row>
    <row r="13" spans="1:9" ht="16.5" customHeight="1">
      <c r="A13" s="28">
        <v>7</v>
      </c>
      <c r="B13" s="62" t="s">
        <v>59</v>
      </c>
      <c r="C13" s="33" t="s">
        <v>60</v>
      </c>
      <c r="D13" s="65" t="s">
        <v>33</v>
      </c>
      <c r="E13" s="68">
        <v>46087</v>
      </c>
      <c r="F13" s="54"/>
      <c r="G13" s="26"/>
      <c r="H13" s="55"/>
      <c r="I13" s="56"/>
    </row>
    <row r="14" spans="1:9" ht="16.5" customHeight="1">
      <c r="A14" s="53">
        <v>8</v>
      </c>
      <c r="B14" s="62" t="s">
        <v>65</v>
      </c>
      <c r="C14" s="33" t="s">
        <v>60</v>
      </c>
      <c r="D14" s="65" t="s">
        <v>34</v>
      </c>
      <c r="E14" s="68">
        <v>46087</v>
      </c>
      <c r="F14" s="54"/>
      <c r="G14" s="26"/>
      <c r="H14" s="55"/>
      <c r="I14" s="56"/>
    </row>
    <row r="15" spans="1:9" ht="16.5" customHeight="1">
      <c r="A15" s="28">
        <v>9</v>
      </c>
      <c r="B15" s="61" t="s">
        <v>25</v>
      </c>
      <c r="C15" s="33" t="s">
        <v>66</v>
      </c>
      <c r="D15" s="65" t="s">
        <v>35</v>
      </c>
      <c r="E15" s="68">
        <v>46107</v>
      </c>
      <c r="F15" s="54"/>
      <c r="G15" s="26"/>
      <c r="H15" s="55"/>
      <c r="I15" s="56"/>
    </row>
    <row r="16" spans="1:9" ht="16.5" customHeight="1">
      <c r="A16" s="53">
        <v>10</v>
      </c>
      <c r="B16" s="61" t="s">
        <v>26</v>
      </c>
      <c r="C16" s="33" t="s">
        <v>66</v>
      </c>
      <c r="D16" s="65" t="s">
        <v>36</v>
      </c>
      <c r="E16" s="68">
        <v>46107</v>
      </c>
      <c r="F16" s="54"/>
      <c r="G16" s="26"/>
      <c r="H16" s="55"/>
      <c r="I16" s="56"/>
    </row>
    <row r="17" spans="1:9" ht="16.5" customHeight="1">
      <c r="A17" s="28">
        <v>11</v>
      </c>
      <c r="B17" s="62" t="s">
        <v>67</v>
      </c>
      <c r="C17" s="33" t="s">
        <v>68</v>
      </c>
      <c r="D17" s="58">
        <v>1636</v>
      </c>
      <c r="E17" s="68">
        <v>46327</v>
      </c>
      <c r="F17" s="54"/>
      <c r="G17" s="26"/>
      <c r="H17" s="55"/>
      <c r="I17" s="56"/>
    </row>
    <row r="18" spans="1:9" ht="16.5" customHeight="1">
      <c r="A18" s="53">
        <v>12</v>
      </c>
      <c r="B18" s="61" t="s">
        <v>27</v>
      </c>
      <c r="C18" s="33" t="s">
        <v>66</v>
      </c>
      <c r="D18" s="65" t="s">
        <v>37</v>
      </c>
      <c r="E18" s="68">
        <v>46327</v>
      </c>
      <c r="F18" s="54"/>
      <c r="G18" s="26"/>
      <c r="H18" s="55"/>
      <c r="I18" s="56"/>
    </row>
    <row r="19" spans="1:9" ht="16.5" customHeight="1">
      <c r="A19" s="28">
        <v>13</v>
      </c>
      <c r="B19" s="61" t="s">
        <v>27</v>
      </c>
      <c r="C19" s="33" t="s">
        <v>66</v>
      </c>
      <c r="D19" s="65" t="s">
        <v>38</v>
      </c>
      <c r="E19" s="68">
        <v>46327</v>
      </c>
      <c r="F19" s="54"/>
      <c r="G19" s="26"/>
      <c r="H19" s="55"/>
      <c r="I19" s="56"/>
    </row>
    <row r="20" spans="1:9" ht="16.5" customHeight="1">
      <c r="A20" s="53">
        <v>14</v>
      </c>
      <c r="B20" s="61" t="s">
        <v>27</v>
      </c>
      <c r="C20" s="33" t="s">
        <v>66</v>
      </c>
      <c r="D20" s="65" t="s">
        <v>39</v>
      </c>
      <c r="E20" s="68">
        <v>46327</v>
      </c>
      <c r="F20" s="54"/>
      <c r="G20" s="26"/>
      <c r="H20" s="55"/>
      <c r="I20" s="56"/>
    </row>
    <row r="21" spans="1:9" ht="16.5" customHeight="1">
      <c r="A21" s="28">
        <v>15</v>
      </c>
      <c r="B21" s="61" t="s">
        <v>27</v>
      </c>
      <c r="C21" s="33" t="s">
        <v>66</v>
      </c>
      <c r="D21" s="65" t="s">
        <v>40</v>
      </c>
      <c r="E21" s="68">
        <v>46327</v>
      </c>
      <c r="F21" s="54"/>
      <c r="G21" s="26"/>
      <c r="H21" s="55"/>
      <c r="I21" s="56"/>
    </row>
    <row r="22" spans="1:9" ht="16.5" customHeight="1">
      <c r="A22" s="53">
        <v>16</v>
      </c>
      <c r="B22" s="61" t="s">
        <v>27</v>
      </c>
      <c r="C22" s="33" t="s">
        <v>66</v>
      </c>
      <c r="D22" s="65" t="s">
        <v>41</v>
      </c>
      <c r="E22" s="68">
        <v>46327</v>
      </c>
      <c r="F22" s="54"/>
      <c r="G22" s="26"/>
      <c r="H22" s="55"/>
      <c r="I22" s="56"/>
    </row>
    <row r="23" spans="1:9" ht="16.5" customHeight="1">
      <c r="A23" s="28">
        <v>17</v>
      </c>
      <c r="B23" s="61" t="s">
        <v>28</v>
      </c>
      <c r="C23" s="33" t="s">
        <v>66</v>
      </c>
      <c r="D23" s="65" t="s">
        <v>42</v>
      </c>
      <c r="E23" s="68">
        <v>46327</v>
      </c>
      <c r="F23" s="54"/>
      <c r="G23" s="26"/>
      <c r="H23" s="55"/>
      <c r="I23" s="56"/>
    </row>
    <row r="24" spans="1:9" ht="34.5" customHeight="1">
      <c r="A24" s="53">
        <v>18</v>
      </c>
      <c r="B24" s="61" t="s">
        <v>29</v>
      </c>
      <c r="C24" s="57" t="s">
        <v>69</v>
      </c>
      <c r="D24" s="66" t="s">
        <v>43</v>
      </c>
      <c r="E24" s="68">
        <v>46327</v>
      </c>
      <c r="F24" s="54"/>
      <c r="G24" s="26"/>
      <c r="H24" s="55"/>
      <c r="I24" s="56"/>
    </row>
    <row r="25" spans="1:9" ht="27.75" customHeight="1">
      <c r="A25" s="28">
        <v>19</v>
      </c>
      <c r="B25" s="61" t="s">
        <v>30</v>
      </c>
      <c r="C25" s="57" t="s">
        <v>69</v>
      </c>
      <c r="D25" s="65" t="s">
        <v>44</v>
      </c>
      <c r="E25" s="68">
        <v>46327</v>
      </c>
      <c r="F25" s="54"/>
      <c r="G25" s="26"/>
      <c r="H25" s="55"/>
      <c r="I25" s="56"/>
    </row>
    <row r="26" spans="1:9" ht="29.25" customHeight="1">
      <c r="A26" s="53">
        <v>20</v>
      </c>
      <c r="B26" s="61" t="s">
        <v>31</v>
      </c>
      <c r="C26" s="57" t="s">
        <v>69</v>
      </c>
      <c r="D26" s="65" t="s">
        <v>45</v>
      </c>
      <c r="E26" s="68">
        <v>46327</v>
      </c>
      <c r="F26" s="54"/>
      <c r="G26" s="26"/>
      <c r="H26" s="55"/>
      <c r="I26" s="56"/>
    </row>
    <row r="27" spans="1:9" ht="28.5" customHeight="1">
      <c r="A27" s="28">
        <v>21</v>
      </c>
      <c r="B27" s="61" t="s">
        <v>32</v>
      </c>
      <c r="C27" s="57" t="s">
        <v>69</v>
      </c>
      <c r="D27" s="66" t="s">
        <v>46</v>
      </c>
      <c r="E27" s="68">
        <v>46327</v>
      </c>
      <c r="F27" s="54"/>
      <c r="G27" s="26"/>
      <c r="H27" s="55"/>
      <c r="I27" s="56"/>
    </row>
    <row r="28" spans="1:9" ht="28.5" customHeight="1">
      <c r="A28" s="53">
        <v>22</v>
      </c>
      <c r="B28" s="62" t="s">
        <v>47</v>
      </c>
      <c r="C28" s="57" t="s">
        <v>69</v>
      </c>
      <c r="D28" s="66" t="s">
        <v>51</v>
      </c>
      <c r="E28" s="69">
        <v>46327</v>
      </c>
      <c r="F28" s="32"/>
      <c r="G28" s="26"/>
      <c r="H28" s="57"/>
      <c r="I28" s="34"/>
    </row>
    <row r="29" spans="1:9" ht="28.5" customHeight="1">
      <c r="A29" s="28">
        <v>23</v>
      </c>
      <c r="B29" s="62" t="s">
        <v>48</v>
      </c>
      <c r="C29" s="33" t="s">
        <v>66</v>
      </c>
      <c r="D29" s="66" t="s">
        <v>52</v>
      </c>
      <c r="E29" s="69">
        <v>46185</v>
      </c>
      <c r="F29" s="32"/>
      <c r="G29" s="26"/>
      <c r="H29" s="57"/>
      <c r="I29" s="34"/>
    </row>
    <row r="30" spans="1:9" ht="28.5" customHeight="1">
      <c r="A30" s="53">
        <v>24</v>
      </c>
      <c r="B30" s="62" t="s">
        <v>49</v>
      </c>
      <c r="C30" s="33" t="s">
        <v>66</v>
      </c>
      <c r="D30" s="66" t="s">
        <v>53</v>
      </c>
      <c r="E30" s="69">
        <v>46327</v>
      </c>
      <c r="F30" s="32"/>
      <c r="G30" s="26"/>
      <c r="H30" s="57"/>
      <c r="I30" s="34"/>
    </row>
    <row r="31" spans="1:9" ht="28.5" customHeight="1">
      <c r="A31" s="28">
        <v>25</v>
      </c>
      <c r="B31" s="62" t="s">
        <v>64</v>
      </c>
      <c r="C31" s="33" t="s">
        <v>63</v>
      </c>
      <c r="D31" s="66">
        <v>5834127151986</v>
      </c>
      <c r="E31" s="69">
        <v>46327</v>
      </c>
      <c r="F31" s="32"/>
      <c r="G31" s="26"/>
      <c r="H31" s="57"/>
      <c r="I31" s="34"/>
    </row>
    <row r="32" spans="1:9" ht="28.5" customHeight="1">
      <c r="A32" s="53">
        <v>26</v>
      </c>
      <c r="B32" s="62" t="s">
        <v>64</v>
      </c>
      <c r="C32" s="33" t="s">
        <v>63</v>
      </c>
      <c r="D32" s="66">
        <v>5834127151987</v>
      </c>
      <c r="E32" s="69">
        <v>46327</v>
      </c>
      <c r="F32" s="32"/>
      <c r="G32" s="26"/>
      <c r="H32" s="57"/>
      <c r="I32" s="34"/>
    </row>
    <row r="33" spans="1:11" ht="28.5" customHeight="1">
      <c r="A33" s="28">
        <v>27</v>
      </c>
      <c r="B33" s="62" t="s">
        <v>70</v>
      </c>
      <c r="C33" s="33" t="s">
        <v>63</v>
      </c>
      <c r="D33" s="66">
        <v>5956233131002</v>
      </c>
      <c r="E33" s="69">
        <v>46327</v>
      </c>
      <c r="F33" s="32"/>
      <c r="G33" s="26"/>
      <c r="H33" s="57"/>
      <c r="I33" s="34"/>
    </row>
    <row r="34" spans="1:11" ht="28.5" customHeight="1">
      <c r="A34" s="53">
        <v>28</v>
      </c>
      <c r="B34" s="62" t="s">
        <v>50</v>
      </c>
      <c r="C34" s="33" t="s">
        <v>71</v>
      </c>
      <c r="D34" s="63">
        <v>21304030</v>
      </c>
      <c r="E34" s="69">
        <v>46327</v>
      </c>
      <c r="F34" s="32"/>
      <c r="G34" s="26"/>
      <c r="H34" s="57"/>
      <c r="I34" s="34"/>
    </row>
    <row r="35" spans="1:11" ht="28.5" customHeight="1">
      <c r="A35" s="28">
        <v>29</v>
      </c>
      <c r="B35" s="62" t="s">
        <v>72</v>
      </c>
      <c r="C35" s="33" t="s">
        <v>63</v>
      </c>
      <c r="D35" s="66">
        <v>5799132165899</v>
      </c>
      <c r="E35" s="69">
        <v>46327</v>
      </c>
      <c r="F35" s="32"/>
      <c r="G35" s="26"/>
      <c r="H35" s="57"/>
      <c r="I35" s="34"/>
    </row>
    <row r="36" spans="1:11" ht="28.5" customHeight="1">
      <c r="A36" s="53">
        <v>30</v>
      </c>
      <c r="B36" s="62" t="s">
        <v>28</v>
      </c>
      <c r="C36" s="33" t="s">
        <v>66</v>
      </c>
      <c r="D36" s="66" t="s">
        <v>54</v>
      </c>
      <c r="E36" s="69">
        <v>46327</v>
      </c>
      <c r="F36" s="32"/>
      <c r="G36" s="26"/>
      <c r="H36" s="57"/>
      <c r="I36" s="34"/>
    </row>
    <row r="37" spans="1:11" ht="16.5" customHeight="1">
      <c r="A37" s="28">
        <v>31</v>
      </c>
      <c r="B37" s="59" t="s">
        <v>28</v>
      </c>
      <c r="C37" s="33" t="s">
        <v>66</v>
      </c>
      <c r="D37" s="65" t="s">
        <v>55</v>
      </c>
      <c r="E37" s="68">
        <v>46327</v>
      </c>
      <c r="F37" s="54"/>
      <c r="G37" s="26"/>
      <c r="H37" s="55"/>
      <c r="I37" s="56"/>
    </row>
    <row r="38" spans="1:11" ht="16.5" customHeight="1">
      <c r="A38" s="53">
        <v>32</v>
      </c>
      <c r="B38" s="59" t="s">
        <v>27</v>
      </c>
      <c r="C38" s="33" t="s">
        <v>66</v>
      </c>
      <c r="D38" s="65" t="s">
        <v>56</v>
      </c>
      <c r="E38" s="68">
        <v>46327</v>
      </c>
      <c r="F38" s="54"/>
      <c r="G38" s="26"/>
      <c r="H38" s="55"/>
      <c r="I38" s="56"/>
    </row>
    <row r="39" spans="1:11" ht="16.5" customHeight="1">
      <c r="A39" s="28">
        <v>33</v>
      </c>
      <c r="B39" s="59" t="s">
        <v>25</v>
      </c>
      <c r="C39" s="33" t="s">
        <v>66</v>
      </c>
      <c r="D39" s="65" t="s">
        <v>57</v>
      </c>
      <c r="E39" s="68">
        <v>46327</v>
      </c>
      <c r="F39" s="54"/>
      <c r="G39" s="26"/>
      <c r="H39" s="55"/>
      <c r="I39" s="56"/>
    </row>
    <row r="40" spans="1:11" ht="20.25" customHeight="1">
      <c r="A40" s="31"/>
      <c r="B40" s="31"/>
      <c r="C40" s="31"/>
      <c r="D40" s="12"/>
      <c r="E40" s="13" t="s">
        <v>3</v>
      </c>
      <c r="F40" s="13"/>
      <c r="G40" s="13"/>
      <c r="H40" s="13"/>
      <c r="I40" s="27"/>
    </row>
    <row r="41" spans="1:11" ht="14.25" customHeight="1">
      <c r="A41" s="44" t="s">
        <v>11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1:11" s="19" customFormat="1" ht="37.5" customHeight="1">
      <c r="A42" s="50" t="s">
        <v>73</v>
      </c>
      <c r="B42" s="51"/>
      <c r="C42" s="51"/>
      <c r="D42" s="51"/>
      <c r="E42" s="51"/>
      <c r="F42" s="51"/>
      <c r="G42" s="51"/>
      <c r="H42" s="52"/>
      <c r="I42" s="17" t="s">
        <v>9</v>
      </c>
      <c r="J42" s="18"/>
      <c r="K42" s="18"/>
    </row>
    <row r="43" spans="1:11" s="19" customFormat="1" ht="30.75" customHeight="1">
      <c r="A43" s="20">
        <v>1</v>
      </c>
      <c r="B43" s="45" t="s">
        <v>74</v>
      </c>
      <c r="C43" s="46"/>
      <c r="D43" s="46"/>
      <c r="E43" s="46"/>
      <c r="F43" s="46"/>
      <c r="G43" s="46"/>
      <c r="H43" s="47"/>
      <c r="I43" s="20" t="s">
        <v>10</v>
      </c>
      <c r="J43" s="21"/>
      <c r="K43" s="21"/>
    </row>
    <row r="44" spans="1:11" s="19" customFormat="1" ht="19.5" customHeight="1">
      <c r="A44" s="20">
        <v>2</v>
      </c>
      <c r="B44" s="45" t="s">
        <v>75</v>
      </c>
      <c r="C44" s="46"/>
      <c r="D44" s="46"/>
      <c r="E44" s="46"/>
      <c r="F44" s="46"/>
      <c r="G44" s="46"/>
      <c r="H44" s="47"/>
      <c r="I44" s="20" t="s">
        <v>10</v>
      </c>
      <c r="J44" s="21"/>
      <c r="K44" s="21"/>
    </row>
    <row r="45" spans="1:11" s="19" customFormat="1" ht="19.5" customHeight="1">
      <c r="A45" s="20">
        <v>3</v>
      </c>
      <c r="B45" s="45" t="s">
        <v>76</v>
      </c>
      <c r="C45" s="46"/>
      <c r="D45" s="46"/>
      <c r="E45" s="46"/>
      <c r="F45" s="46"/>
      <c r="G45" s="46"/>
      <c r="H45" s="47"/>
      <c r="I45" s="20" t="s">
        <v>10</v>
      </c>
      <c r="J45" s="21"/>
      <c r="K45" s="21"/>
    </row>
    <row r="46" spans="1:11" s="19" customFormat="1" ht="28.5" customHeight="1">
      <c r="A46" s="20">
        <v>4</v>
      </c>
      <c r="B46" s="45" t="s">
        <v>77</v>
      </c>
      <c r="C46" s="46"/>
      <c r="D46" s="46"/>
      <c r="E46" s="46"/>
      <c r="F46" s="46"/>
      <c r="G46" s="46"/>
      <c r="H46" s="47"/>
      <c r="I46" s="20" t="s">
        <v>10</v>
      </c>
      <c r="J46" s="21"/>
      <c r="K46" s="21"/>
    </row>
    <row r="47" spans="1:11" s="19" customFormat="1" ht="42" customHeight="1">
      <c r="A47" s="20">
        <v>5</v>
      </c>
      <c r="B47" s="45" t="s">
        <v>78</v>
      </c>
      <c r="C47" s="46"/>
      <c r="D47" s="46"/>
      <c r="E47" s="46"/>
      <c r="F47" s="46"/>
      <c r="G47" s="46"/>
      <c r="H47" s="47"/>
      <c r="I47" s="20" t="s">
        <v>10</v>
      </c>
      <c r="J47" s="21"/>
      <c r="K47" s="21"/>
    </row>
    <row r="48" spans="1:11" s="19" customFormat="1" ht="32.25" customHeight="1">
      <c r="A48" s="20">
        <v>6</v>
      </c>
      <c r="B48" s="45" t="s">
        <v>79</v>
      </c>
      <c r="C48" s="46"/>
      <c r="D48" s="46"/>
      <c r="E48" s="46"/>
      <c r="F48" s="46"/>
      <c r="G48" s="46"/>
      <c r="H48" s="46"/>
      <c r="I48" s="20" t="s">
        <v>10</v>
      </c>
      <c r="J48" s="21"/>
      <c r="K48" s="21"/>
    </row>
    <row r="49" spans="1:11" s="19" customFormat="1" ht="12.75">
      <c r="A49" s="22"/>
      <c r="B49" s="23"/>
      <c r="C49" s="22"/>
      <c r="D49" s="22"/>
      <c r="E49" s="22"/>
      <c r="F49" s="22"/>
      <c r="G49" s="22"/>
      <c r="H49" s="22"/>
      <c r="I49" s="22"/>
      <c r="J49" s="22"/>
      <c r="K49" s="24"/>
    </row>
    <row r="50" spans="1:11" s="19" customFormat="1" ht="12.75">
      <c r="A50" s="22"/>
      <c r="B50" s="48" t="s">
        <v>80</v>
      </c>
      <c r="C50" s="49"/>
      <c r="D50" s="49"/>
      <c r="E50" s="49"/>
      <c r="F50" s="49"/>
      <c r="G50" s="49"/>
      <c r="H50" s="49"/>
      <c r="I50" s="49"/>
      <c r="J50" s="22"/>
      <c r="K50" s="24"/>
    </row>
    <row r="52" spans="1:11" s="1" customFormat="1" ht="46.5" customHeight="1">
      <c r="B52" s="41" t="s">
        <v>15</v>
      </c>
      <c r="C52" s="43"/>
      <c r="D52" s="43"/>
      <c r="E52" s="41" t="s">
        <v>6</v>
      </c>
      <c r="F52" s="41"/>
      <c r="G52" s="41"/>
    </row>
    <row r="53" spans="1:11" s="1" customFormat="1" ht="35.25" customHeight="1">
      <c r="B53" s="25" t="s">
        <v>5</v>
      </c>
      <c r="C53" s="3"/>
      <c r="D53" s="2"/>
      <c r="E53" s="42" t="s">
        <v>7</v>
      </c>
      <c r="F53" s="42"/>
      <c r="G53" s="42"/>
    </row>
    <row r="54" spans="1:11" ht="17.25" customHeight="1">
      <c r="B54" s="6"/>
    </row>
  </sheetData>
  <sortState xmlns:xlrd2="http://schemas.microsoft.com/office/spreadsheetml/2017/richdata2" ref="A5:D6">
    <sortCondition ref="B2:B6"/>
  </sortState>
  <mergeCells count="17">
    <mergeCell ref="A41:K41"/>
    <mergeCell ref="B45:H45"/>
    <mergeCell ref="E52:G52"/>
    <mergeCell ref="E53:G53"/>
    <mergeCell ref="B52:D52"/>
    <mergeCell ref="B46:H46"/>
    <mergeCell ref="B47:H47"/>
    <mergeCell ref="B48:H48"/>
    <mergeCell ref="B50:I50"/>
    <mergeCell ref="A42:H42"/>
    <mergeCell ref="B43:H43"/>
    <mergeCell ref="B44:H44"/>
    <mergeCell ref="A5:I5"/>
    <mergeCell ref="A2:B2"/>
    <mergeCell ref="A1:B1"/>
    <mergeCell ref="F3:G3"/>
    <mergeCell ref="H3:I3"/>
  </mergeCells>
  <conditionalFormatting sqref="H3">
    <cfRule type="cellIs" dxfId="0" priority="1" operator="equal">
      <formula>0</formula>
    </cfRule>
  </conditionalFormatting>
  <pageMargins left="0.7" right="0.7" top="0.75" bottom="0.75" header="0.3" footer="0.3"/>
  <pageSetup paperSize="9" scale="7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Pakiet_1</vt:lpstr>
      <vt:lpstr>Pakiet_1!Obszar_wydruku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Piotr Nowakowski</cp:lastModifiedBy>
  <cp:lastPrinted>2026-01-26T03:42:25Z</cp:lastPrinted>
  <dcterms:created xsi:type="dcterms:W3CDTF">2025-12-01T10:52:41Z</dcterms:created>
  <dcterms:modified xsi:type="dcterms:W3CDTF">2026-02-16T12:52:51Z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